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codeName="ЭтаКнига"/>
  <bookViews>
    <workbookView xWindow="405" yWindow="60" windowWidth="16830" windowHeight="11100"/>
  </bookViews>
  <sheets>
    <sheet name="Результаты МО" sheetId="4" r:id="rId1"/>
    <sheet name="Лист1" sheetId="5" state="hidden" r:id="rId2"/>
  </sheets>
  <definedNames>
    <definedName name="ball0">Лист1!$G$3</definedName>
    <definedName name="ball1">Лист1!$H$3</definedName>
    <definedName name="ball10">Лист1!$Q$3</definedName>
    <definedName name="ball11">Лист1!$R$3</definedName>
    <definedName name="ball12">Лист1!$S$3</definedName>
    <definedName name="ball13">Лист1!$T$3</definedName>
    <definedName name="ball14">Лист1!$U$3</definedName>
    <definedName name="ball15">Лист1!$V$3</definedName>
    <definedName name="ball16">Лист1!$W$3</definedName>
    <definedName name="ball17">Лист1!$X$3</definedName>
    <definedName name="ball18">Лист1!$Y$3</definedName>
    <definedName name="ball19">Лист1!$Z$3</definedName>
    <definedName name="ball2">Лист1!$I$3</definedName>
    <definedName name="ball20">Лист1!$AA$3</definedName>
    <definedName name="ball21">Лист1!$AB$3</definedName>
    <definedName name="ball22">Лист1!$AC$3</definedName>
    <definedName name="ball23">Лист1!$AD$3</definedName>
    <definedName name="ball24">Лист1!$AE$3</definedName>
    <definedName name="ball25">Лист1!$AF$3</definedName>
    <definedName name="ball26">Лист1!$AG$3</definedName>
    <definedName name="ball27">Лист1!#REF!</definedName>
    <definedName name="ball28">Лист1!#REF!</definedName>
    <definedName name="ball29">Лист1!#REF!</definedName>
    <definedName name="ball3">Лист1!$J$3</definedName>
    <definedName name="ball30">Лист1!#REF!</definedName>
    <definedName name="ball31">Лист1!#REF!</definedName>
    <definedName name="ball32">Лист1!#REF!</definedName>
    <definedName name="ball33">Лист1!#REF!</definedName>
    <definedName name="ball34">Лист1!#REF!</definedName>
    <definedName name="ball35">Лист1!#REF!</definedName>
    <definedName name="ball36">Лист1!$AH$3</definedName>
    <definedName name="ball37">Лист1!$AI$3</definedName>
    <definedName name="ball38">Лист1!$AJ$3</definedName>
    <definedName name="ball39">Лист1!$AK$3</definedName>
    <definedName name="ball4">Лист1!$K$3</definedName>
    <definedName name="ball40">Лист1!$AL$3</definedName>
    <definedName name="ball5">Лист1!$L$3</definedName>
    <definedName name="ball6">Лист1!$M$3</definedName>
    <definedName name="ball7">Лист1!$N$3</definedName>
    <definedName name="ball8">Лист1!$O$3</definedName>
    <definedName name="ball9">Лист1!$P$3</definedName>
    <definedName name="base_level_shabl">'Результаты МО'!$E$16</definedName>
    <definedName name="Baza">Лист1!$D$3</definedName>
    <definedName name="Baza_tabl">'Результаты МО'!$E$39</definedName>
    <definedName name="C_0">Лист1!$G$3</definedName>
    <definedName name="C0">Лист1!$G$3</definedName>
    <definedName name="Class_name_shabl">#REF!</definedName>
    <definedName name="deep_understand_shabl">'Результаты МО'!$E$13</definedName>
    <definedName name="general_ball_shabl">'Результаты МО'!$E$11</definedName>
    <definedName name="high_level_shabl">'Результаты МО'!$E$17</definedName>
    <definedName name="kol">'Результаты МО'!#REF!</definedName>
    <definedName name="math_shabl">'Результаты МО'!#REF!</definedName>
    <definedName name="MO">'Результаты МО'!$D$4</definedName>
    <definedName name="nat_science_shabl">'Результаты МО'!#REF!</definedName>
    <definedName name="Nedost">Лист1!$C$3</definedName>
    <definedName name="Nedost_tabl">'Результаты МО'!$D$39</definedName>
    <definedName name="Povysh">Лист1!$E$3</definedName>
    <definedName name="Povysh_tabl">'Результаты МО'!$F$39</definedName>
    <definedName name="rus_shabl">'Результаты МО'!#REF!</definedName>
    <definedName name="SCH_code_shabl">#REF!</definedName>
    <definedName name="SCH_name_shabl">#REF!</definedName>
    <definedName name="soc_science_shabl">'Результаты МО'!#REF!</definedName>
    <definedName name="text">'Результаты МО'!$B$94</definedName>
    <definedName name="total_understand_shabl">'Результаты МО'!$E$12</definedName>
    <definedName name="type_NP">'Результаты МО'!#REF!</definedName>
    <definedName name="use_inform_shabl">'Результаты МО'!$E$14</definedName>
    <definedName name="глубокое_понимание">#REF!</definedName>
    <definedName name="группа">#REF!</definedName>
    <definedName name="использование">#REF!</definedName>
    <definedName name="МО">Лист1!$B$8</definedName>
    <definedName name="_xlnm.Print_Area" localSheetId="0">'Результаты МО'!$A$1:$F$95</definedName>
    <definedName name="общее_понимание">#REF!</definedName>
    <definedName name="текст_для_групп">#REF!</definedName>
    <definedName name="участников">Лист1!$B$9</definedName>
  </definedNames>
  <calcPr calcId="152511"/>
</workbook>
</file>

<file path=xl/calcChain.xml><?xml version="1.0" encoding="utf-8"?>
<calcChain xmlns="http://schemas.openxmlformats.org/spreadsheetml/2006/main">
  <c r="B5" i="4"/>
  <c r="B3" l="1"/>
</calcChain>
</file>

<file path=xl/sharedStrings.xml><?xml version="1.0" encoding="utf-8"?>
<sst xmlns="http://schemas.openxmlformats.org/spreadsheetml/2006/main" count="43" uniqueCount="38">
  <si>
    <t>Успешность выполнения (% от максимального балла)</t>
  </si>
  <si>
    <t>Уровни достижений (% учащихся)</t>
  </si>
  <si>
    <t>Задания по группам умений</t>
  </si>
  <si>
    <t>Уровни достижений (% учащихся, результаты которых соответствуют данному уровню достижений)</t>
  </si>
  <si>
    <t>Базовый</t>
  </si>
  <si>
    <t>Повышенный</t>
  </si>
  <si>
    <t xml:space="preserve"> Повышенный</t>
  </si>
  <si>
    <t>Достигли базового уровня (включая повышенный)</t>
  </si>
  <si>
    <t>Достигли повышенного уровня</t>
  </si>
  <si>
    <t>МО</t>
  </si>
  <si>
    <t>регион</t>
  </si>
  <si>
    <t>название области</t>
  </si>
  <si>
    <t>значение</t>
  </si>
  <si>
    <t>участников</t>
  </si>
  <si>
    <t>Таблица 1</t>
  </si>
  <si>
    <t>Диаграмма 1</t>
  </si>
  <si>
    <t>Диаграмма 2</t>
  </si>
  <si>
    <t>Таблица 2</t>
  </si>
  <si>
    <t>Рисунок 1</t>
  </si>
  <si>
    <t>Среднее значение по муниципальному образованию (%)</t>
  </si>
  <si>
    <t>Среднее значение по краю (%)</t>
  </si>
  <si>
    <t>Муниципальное образование (%)</t>
  </si>
  <si>
    <t>Красноярский край (%)</t>
  </si>
  <si>
    <t>Ниже базового</t>
  </si>
  <si>
    <t xml:space="preserve"> Ниже базового</t>
  </si>
  <si>
    <t xml:space="preserve">         Базовый</t>
  </si>
  <si>
    <t xml:space="preserve">           Основные результаты по муниципальному образованию приведены в сопоставлении со средними данными по региону. </t>
  </si>
  <si>
    <t xml:space="preserve">          Освоение основных умений характеризуется не только средними значениями, но и разбросом индивидуальных результатов. На графике ниже представлено распределение результатов освоения трех групп  умений в Красноярском крае и в муниципальном образовании (МО). 
          Красными кружками на графике обозначены средние результаты выполнения заданий по каждой из трех групп  умений. Каждая такая точка делит краевую выборку на две равные части – показавших результаты выше и ниже средних.
          Красными квадратами отмечены аналогичные средние результаты, но уже для муниципальной системы. 
          Сплошной синей линией обозначены границы интервалов, в которых находятся результаты выполнения заданий каждой из групп умений половины восьмиклассников края: 25% из них лежат в интервале от красной точки до верхней сплошной линии, 25% – от красной точки до нижней сплошной линии. Еще 25% результатов учеников находятся ниже этого интервала, и 25% – выше, в незакрашенном поле или в точке, соответствующей максимальному баллу. 
           Аналогичные интервалы для муниципальных результатов обозначены красными штрихами. 
</t>
  </si>
  <si>
    <t>Вся работа (общий балл)</t>
  </si>
  <si>
    <t>Интерпретация данных и использование научных доказательств для получения выводов</t>
  </si>
  <si>
    <t>Диагностическая работа по естественно-научной грамотности для 8‑го класса в Красноярском крае в 2023-2024 учебном году</t>
  </si>
  <si>
    <t xml:space="preserve">          Как показывает график, самые низкие результаты показаны по 1-й группе умений (описание и объяснение естественно-научных явлений на основе имеющихся научных знаний). Выше результаты по 3-й группе (интерпретация данных и использование научных доказательств для получения выводов), однако по этой группе умений зафиксирован самый большой разброс результатов, слабые ученики показывают результаты ниже, чем по другим группам умений, что говорит о том, что общих подходов к их формированию не выработано. Лучшие результаты зафиксированы по 2-й группе умений (распознавание научных вопросов и применение методов естественно-научного исследования): более высокие результаты показывает как группа слабых учеников (нижняя половина голубого коридора), так группа сильных учеников (верхняя половина голубого коридора). В целом разброс индивидуальных результатов по первым двум группам умений относительно небольшой. Это означает, что показатели освоения 1-й и 2-й группы умений в разных группах школ, в разных территориях близки.</t>
  </si>
  <si>
    <t xml:space="preserve">          Анализируя приведенные данные, необходимо ответить на вопросы: 
1) объективно ли муниципальные данные отражают положение дел. Об этом можно судить в том числе по диаграмме 2 "Распределение баллов": если, распределение баллов в муниципальной системе заметно отичается от нормального, это может говорить о необъективности проведения процедуры или проверки работ учеников; 
2) в чем специфика ситуации в муниципальной системе образования с точки зрения средних значений и распределения результатов по группам  умений;
3) что можно сделать для улучшения результатов, для формирования единой естественно-научной картины мира средствами разных предметов.                                                                                                                                                                                                                                                   
</t>
  </si>
  <si>
    <t>Описание и объяснение естественно-научных явлений на основе имеющихся научных знаний</t>
  </si>
  <si>
    <t>Распознавание научных вопросов и применение методов естественно-научного исследования</t>
  </si>
  <si>
    <t>Основные результаты выполнения краевой диагностической работы по естественно-научной грамотности</t>
  </si>
  <si>
    <t>Мотыгинского района</t>
  </si>
  <si>
    <t>143 обучающихся</t>
  </si>
</sst>
</file>

<file path=xl/styles.xml><?xml version="1.0" encoding="utf-8"?>
<styleSheet xmlns="http://schemas.openxmlformats.org/spreadsheetml/2006/main">
  <numFmts count="1">
    <numFmt numFmtId="164" formatCode="_-* #,##0.00_р_._-;\-* #,##0.00_р_._-;_-* &quot;-&quot;??_р_._-;_-@_-"/>
  </numFmts>
  <fonts count="20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rgb="FF39639D"/>
      <name val="Cambria"/>
      <family val="1"/>
      <charset val="204"/>
    </font>
    <font>
      <sz val="18"/>
      <color rgb="FF2DA2BF"/>
      <name val="Cambria"/>
      <family val="1"/>
      <charset val="204"/>
    </font>
    <font>
      <sz val="16"/>
      <color theme="4"/>
      <name val="Cambria"/>
      <family val="1"/>
      <charset val="204"/>
    </font>
    <font>
      <sz val="14"/>
      <color rgb="FF2DA2BF"/>
      <name val="Cambria"/>
      <family val="1"/>
      <charset val="204"/>
    </font>
    <font>
      <sz val="12"/>
      <color theme="1"/>
      <name val="Arial Narrow"/>
      <family val="2"/>
      <charset val="204"/>
    </font>
    <font>
      <sz val="11"/>
      <color theme="1"/>
      <name val="Arial Narrow"/>
      <family val="2"/>
      <charset val="204"/>
    </font>
    <font>
      <sz val="11"/>
      <name val="Arial Narrow"/>
      <family val="2"/>
      <charset val="204"/>
    </font>
    <font>
      <sz val="11"/>
      <color theme="0"/>
      <name val="Arial Narrow"/>
      <family val="2"/>
      <charset val="204"/>
    </font>
    <font>
      <sz val="10"/>
      <color theme="0"/>
      <name val="Arial Narrow"/>
      <family val="2"/>
      <charset val="204"/>
    </font>
    <font>
      <sz val="12"/>
      <color theme="7"/>
      <name val="Arial Narrow"/>
      <family val="2"/>
      <charset val="204"/>
    </font>
    <font>
      <i/>
      <sz val="11"/>
      <color theme="1"/>
      <name val="Calibri"/>
      <family val="2"/>
      <charset val="204"/>
      <scheme val="minor"/>
    </font>
    <font>
      <sz val="13"/>
      <color theme="1"/>
      <name val="Arial Narrow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7"/>
      </left>
      <right/>
      <top/>
      <bottom style="medium">
        <color theme="7"/>
      </bottom>
      <diagonal/>
    </border>
    <border>
      <left/>
      <right style="thin">
        <color theme="7"/>
      </right>
      <top/>
      <bottom style="thin">
        <color theme="7"/>
      </bottom>
      <diagonal/>
    </border>
    <border>
      <left style="thin">
        <color theme="7"/>
      </left>
      <right style="thin">
        <color theme="7"/>
      </right>
      <top/>
      <bottom style="thin">
        <color theme="7"/>
      </bottom>
      <diagonal/>
    </border>
    <border>
      <left style="thin">
        <color theme="7"/>
      </left>
      <right/>
      <top/>
      <bottom style="thin">
        <color theme="7"/>
      </bottom>
      <diagonal/>
    </border>
    <border>
      <left/>
      <right style="thin">
        <color theme="7"/>
      </right>
      <top style="thin">
        <color theme="7"/>
      </top>
      <bottom/>
      <diagonal/>
    </border>
    <border>
      <left style="thin">
        <color theme="7"/>
      </left>
      <right style="thin">
        <color theme="7"/>
      </right>
      <top style="thin">
        <color theme="7"/>
      </top>
      <bottom/>
      <diagonal/>
    </border>
    <border>
      <left style="thin">
        <color theme="7"/>
      </left>
      <right/>
      <top style="thin">
        <color theme="7"/>
      </top>
      <bottom/>
      <diagonal/>
    </border>
    <border>
      <left/>
      <right style="thin">
        <color theme="7"/>
      </right>
      <top/>
      <bottom style="medium">
        <color theme="7"/>
      </bottom>
      <diagonal/>
    </border>
    <border>
      <left style="thin">
        <color theme="7"/>
      </left>
      <right style="thin">
        <color theme="7"/>
      </right>
      <top/>
      <bottom style="medium">
        <color theme="7"/>
      </bottom>
      <diagonal/>
    </border>
    <border>
      <left style="thin">
        <color theme="7"/>
      </left>
      <right/>
      <top/>
      <bottom style="medium">
        <color theme="7"/>
      </bottom>
      <diagonal/>
    </border>
    <border>
      <left/>
      <right/>
      <top style="medium">
        <color theme="7"/>
      </top>
      <bottom/>
      <diagonal/>
    </border>
    <border>
      <left style="medium">
        <color theme="7"/>
      </left>
      <right/>
      <top style="medium">
        <color theme="7"/>
      </top>
      <bottom/>
      <diagonal/>
    </border>
    <border>
      <left/>
      <right/>
      <top/>
      <bottom style="medium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/>
      <top style="medium">
        <color theme="0"/>
      </top>
      <bottom style="thin">
        <color theme="7"/>
      </bottom>
      <diagonal/>
    </border>
    <border>
      <left/>
      <right/>
      <top style="thin">
        <color theme="7"/>
      </top>
      <bottom style="thin">
        <color theme="7"/>
      </bottom>
      <diagonal/>
    </border>
    <border>
      <left/>
      <right style="thin">
        <color theme="7"/>
      </right>
      <top style="thin">
        <color theme="7"/>
      </top>
      <bottom style="thin">
        <color theme="7"/>
      </bottom>
      <diagonal/>
    </border>
    <border>
      <left style="thin">
        <color theme="7"/>
      </left>
      <right style="thin">
        <color theme="7"/>
      </right>
      <top style="thin">
        <color theme="7"/>
      </top>
      <bottom style="thin">
        <color theme="7"/>
      </bottom>
      <diagonal/>
    </border>
    <border>
      <left style="thin">
        <color theme="7"/>
      </left>
      <right/>
      <top style="thin">
        <color theme="7"/>
      </top>
      <bottom style="thin">
        <color theme="7"/>
      </bottom>
      <diagonal/>
    </border>
    <border>
      <left style="medium">
        <color theme="0"/>
      </left>
      <right style="medium">
        <color theme="0"/>
      </right>
      <top/>
      <bottom/>
      <diagonal/>
    </border>
    <border>
      <left/>
      <right/>
      <top style="thin">
        <color theme="7"/>
      </top>
      <bottom/>
      <diagonal/>
    </border>
    <border>
      <left/>
      <right/>
      <top/>
      <bottom style="thin">
        <color theme="7"/>
      </bottom>
      <diagonal/>
    </border>
    <border>
      <left style="medium">
        <color theme="0"/>
      </left>
      <right/>
      <top/>
      <bottom/>
      <diagonal/>
    </border>
    <border>
      <left/>
      <right style="medium">
        <color theme="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4"/>
      </bottom>
      <diagonal/>
    </border>
    <border>
      <left style="thin">
        <color theme="0"/>
      </left>
      <right/>
      <top style="medium">
        <color theme="7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/>
      <bottom style="thin">
        <color theme="0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9">
    <xf numFmtId="0" fontId="0" fillId="0" borderId="0" xfId="0"/>
    <xf numFmtId="0" fontId="0" fillId="2" borderId="0" xfId="0" applyFill="1"/>
    <xf numFmtId="0" fontId="2" fillId="2" borderId="0" xfId="0" applyFont="1" applyFill="1"/>
    <xf numFmtId="10" fontId="0" fillId="2" borderId="0" xfId="0" applyNumberFormat="1" applyFill="1" applyAlignment="1">
      <alignment horizontal="center" vertical="top"/>
    </xf>
    <xf numFmtId="10" fontId="0" fillId="2" borderId="0" xfId="0" applyNumberFormat="1" applyFill="1"/>
    <xf numFmtId="0" fontId="3" fillId="2" borderId="0" xfId="0" applyFont="1" applyFill="1" applyAlignment="1">
      <alignment horizontal="right"/>
    </xf>
    <xf numFmtId="0" fontId="4" fillId="3" borderId="1" xfId="0" applyFont="1" applyFill="1" applyBorder="1"/>
    <xf numFmtId="0" fontId="0" fillId="0" borderId="1" xfId="0" applyBorder="1"/>
    <xf numFmtId="0" fontId="0" fillId="0" borderId="1" xfId="0" applyFill="1" applyBorder="1"/>
    <xf numFmtId="10" fontId="0" fillId="0" borderId="1" xfId="0" applyNumberFormat="1" applyBorder="1"/>
    <xf numFmtId="0" fontId="5" fillId="2" borderId="0" xfId="0" applyFont="1" applyFill="1"/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left" wrapText="1"/>
    </xf>
    <xf numFmtId="0" fontId="0" fillId="2" borderId="0" xfId="0" applyFill="1" applyAlignment="1"/>
    <xf numFmtId="0" fontId="9" fillId="0" borderId="12" xfId="0" applyFont="1" applyBorder="1" applyAlignment="1">
      <alignment horizontal="right" vertical="top"/>
    </xf>
    <xf numFmtId="0" fontId="0" fillId="2" borderId="12" xfId="0" applyFill="1" applyBorder="1" applyAlignment="1"/>
    <xf numFmtId="0" fontId="0" fillId="2" borderId="13" xfId="0" applyFill="1" applyBorder="1" applyAlignment="1"/>
    <xf numFmtId="0" fontId="5" fillId="2" borderId="2" xfId="0" applyFont="1" applyFill="1" applyBorder="1" applyAlignment="1"/>
    <xf numFmtId="0" fontId="5" fillId="2" borderId="0" xfId="0" applyFont="1" applyFill="1" applyAlignment="1"/>
    <xf numFmtId="0" fontId="17" fillId="0" borderId="0" xfId="0" applyFont="1" applyAlignment="1">
      <alignment horizontal="right" vertical="top" wrapText="1"/>
    </xf>
    <xf numFmtId="0" fontId="0" fillId="5" borderId="0" xfId="0" applyFill="1"/>
    <xf numFmtId="0" fontId="18" fillId="5" borderId="0" xfId="0" applyFont="1" applyFill="1"/>
    <xf numFmtId="0" fontId="0" fillId="0" borderId="0" xfId="0" applyFill="1"/>
    <xf numFmtId="10" fontId="13" fillId="2" borderId="21" xfId="1" applyNumberFormat="1" applyFont="1" applyFill="1" applyBorder="1" applyAlignment="1">
      <alignment horizontal="center" vertical="center"/>
    </xf>
    <xf numFmtId="10" fontId="13" fillId="2" borderId="7" xfId="1" applyNumberFormat="1" applyFont="1" applyFill="1" applyBorder="1" applyAlignment="1">
      <alignment horizontal="center" vertical="center"/>
    </xf>
    <xf numFmtId="10" fontId="13" fillId="2" borderId="0" xfId="1" applyNumberFormat="1" applyFont="1" applyFill="1" applyBorder="1" applyAlignment="1">
      <alignment horizontal="center" vertical="center"/>
    </xf>
    <xf numFmtId="0" fontId="16" fillId="4" borderId="23" xfId="0" applyFont="1" applyFill="1" applyBorder="1" applyAlignment="1">
      <alignment horizontal="center" vertical="center" wrapText="1"/>
    </xf>
    <xf numFmtId="10" fontId="12" fillId="2" borderId="4" xfId="1" applyNumberFormat="1" applyFont="1" applyFill="1" applyBorder="1" applyAlignment="1">
      <alignment horizontal="center" vertical="center"/>
    </xf>
    <xf numFmtId="10" fontId="12" fillId="2" borderId="5" xfId="1" applyNumberFormat="1" applyFont="1" applyFill="1" applyBorder="1" applyAlignment="1">
      <alignment horizontal="center" vertical="center"/>
    </xf>
    <xf numFmtId="0" fontId="12" fillId="2" borderId="0" xfId="0" applyFont="1" applyFill="1" applyAlignment="1">
      <alignment horizontal="right"/>
    </xf>
    <xf numFmtId="0" fontId="12" fillId="2" borderId="0" xfId="0" applyFont="1" applyFill="1" applyAlignment="1">
      <alignment horizontal="center"/>
    </xf>
    <xf numFmtId="10" fontId="0" fillId="0" borderId="0" xfId="2" applyNumberFormat="1" applyFont="1"/>
    <xf numFmtId="0" fontId="13" fillId="2" borderId="0" xfId="0" applyFont="1" applyFill="1" applyBorder="1" applyAlignment="1">
      <alignment horizontal="left" vertical="top"/>
    </xf>
    <xf numFmtId="0" fontId="15" fillId="4" borderId="16" xfId="0" applyFont="1" applyFill="1" applyBorder="1" applyAlignment="1">
      <alignment horizontal="center" vertical="center" wrapText="1"/>
    </xf>
    <xf numFmtId="0" fontId="15" fillId="4" borderId="17" xfId="0" applyFont="1" applyFill="1" applyBorder="1" applyAlignment="1">
      <alignment horizontal="center" vertical="center" wrapText="1"/>
    </xf>
    <xf numFmtId="10" fontId="0" fillId="0" borderId="0" xfId="0" applyNumberFormat="1" applyBorder="1"/>
    <xf numFmtId="0" fontId="17" fillId="2" borderId="0" xfId="0" applyFont="1" applyFill="1" applyAlignment="1">
      <alignment horizontal="right" wrapText="1"/>
    </xf>
    <xf numFmtId="0" fontId="9" fillId="0" borderId="33" xfId="0" applyFont="1" applyBorder="1" applyAlignment="1">
      <alignment horizontal="right" vertical="top"/>
    </xf>
    <xf numFmtId="0" fontId="8" fillId="0" borderId="33" xfId="0" applyFont="1" applyBorder="1" applyAlignment="1">
      <alignment horizontal="right" vertical="top"/>
    </xf>
    <xf numFmtId="0" fontId="7" fillId="0" borderId="36" xfId="0" applyFont="1" applyBorder="1" applyAlignment="1">
      <alignment horizontal="left" wrapText="1"/>
    </xf>
    <xf numFmtId="0" fontId="7" fillId="0" borderId="37" xfId="0" applyFont="1" applyBorder="1" applyAlignment="1">
      <alignment horizontal="left" wrapText="1"/>
    </xf>
    <xf numFmtId="0" fontId="17" fillId="0" borderId="34" xfId="0" applyFont="1" applyBorder="1" applyAlignment="1">
      <alignment horizontal="right" vertical="top" wrapText="1"/>
    </xf>
    <xf numFmtId="0" fontId="17" fillId="0" borderId="31" xfId="0" applyFont="1" applyBorder="1" applyAlignment="1">
      <alignment horizontal="right" vertical="top" wrapText="1"/>
    </xf>
    <xf numFmtId="10" fontId="13" fillId="0" borderId="22" xfId="2" applyNumberFormat="1" applyFont="1" applyFill="1" applyBorder="1" applyAlignment="1">
      <alignment horizontal="center" vertical="center" wrapText="1"/>
    </xf>
    <xf numFmtId="10" fontId="13" fillId="0" borderId="8" xfId="2" applyNumberFormat="1" applyFont="1" applyFill="1" applyBorder="1" applyAlignment="1">
      <alignment horizontal="center" vertical="center" wrapText="1"/>
    </xf>
    <xf numFmtId="10" fontId="12" fillId="0" borderId="7" xfId="1" applyNumberFormat="1" applyFont="1" applyFill="1" applyBorder="1" applyAlignment="1">
      <alignment horizontal="center" vertical="center"/>
    </xf>
    <xf numFmtId="10" fontId="12" fillId="0" borderId="8" xfId="1" applyNumberFormat="1" applyFont="1" applyFill="1" applyBorder="1" applyAlignment="1">
      <alignment horizontal="center" vertical="center"/>
    </xf>
    <xf numFmtId="9" fontId="0" fillId="0" borderId="0" xfId="0" applyNumberFormat="1"/>
    <xf numFmtId="9" fontId="0" fillId="0" borderId="0" xfId="2" applyNumberFormat="1" applyFont="1"/>
    <xf numFmtId="10" fontId="14" fillId="0" borderId="22" xfId="1" applyNumberFormat="1" applyFont="1" applyFill="1" applyBorder="1" applyAlignment="1">
      <alignment horizontal="center" vertical="center" wrapText="1"/>
    </xf>
    <xf numFmtId="10" fontId="14" fillId="0" borderId="22" xfId="2" applyNumberFormat="1" applyFont="1" applyFill="1" applyBorder="1" applyAlignment="1">
      <alignment horizontal="center" vertical="center" wrapText="1"/>
    </xf>
    <xf numFmtId="10" fontId="14" fillId="0" borderId="8" xfId="2" applyNumberFormat="1" applyFont="1" applyFill="1" applyBorder="1" applyAlignment="1">
      <alignment horizontal="center" vertical="center" wrapText="1"/>
    </xf>
    <xf numFmtId="0" fontId="11" fillId="0" borderId="9" xfId="0" applyFont="1" applyBorder="1" applyAlignment="1">
      <alignment horizontal="right" vertical="top" wrapText="1"/>
    </xf>
    <xf numFmtId="0" fontId="11" fillId="0" borderId="10" xfId="0" applyFont="1" applyBorder="1" applyAlignment="1">
      <alignment horizontal="right" vertical="top" wrapText="1"/>
    </xf>
    <xf numFmtId="0" fontId="11" fillId="0" borderId="11" xfId="0" applyFont="1" applyBorder="1" applyAlignment="1">
      <alignment horizontal="right" vertical="top" wrapText="1"/>
    </xf>
    <xf numFmtId="0" fontId="19" fillId="0" borderId="31" xfId="0" applyFont="1" applyBorder="1" applyAlignment="1">
      <alignment horizontal="justify" wrapText="1"/>
    </xf>
    <xf numFmtId="0" fontId="14" fillId="5" borderId="18" xfId="0" applyFont="1" applyFill="1" applyBorder="1" applyAlignment="1">
      <alignment horizontal="left" vertical="center" wrapText="1"/>
    </xf>
    <xf numFmtId="0" fontId="10" fillId="0" borderId="32" xfId="0" applyFont="1" applyBorder="1" applyAlignment="1">
      <alignment horizontal="left" wrapText="1"/>
    </xf>
    <xf numFmtId="0" fontId="19" fillId="0" borderId="35" xfId="0" applyFont="1" applyBorder="1" applyAlignment="1">
      <alignment horizontal="justify" vertical="top" wrapText="1"/>
    </xf>
    <xf numFmtId="0" fontId="19" fillId="0" borderId="31" xfId="0" applyFont="1" applyFill="1" applyBorder="1" applyAlignment="1">
      <alignment horizontal="justify" vertical="top" wrapText="1"/>
    </xf>
    <xf numFmtId="0" fontId="15" fillId="4" borderId="14" xfId="0" applyFont="1" applyFill="1" applyBorder="1" applyAlignment="1">
      <alignment horizontal="center" vertical="center" wrapText="1"/>
    </xf>
    <xf numFmtId="0" fontId="15" fillId="4" borderId="15" xfId="0" applyFont="1" applyFill="1" applyBorder="1" applyAlignment="1">
      <alignment horizontal="center" vertical="center" wrapText="1"/>
    </xf>
    <xf numFmtId="0" fontId="19" fillId="0" borderId="38" xfId="0" applyFont="1" applyFill="1" applyBorder="1" applyAlignment="1">
      <alignment horizontal="justify" vertical="top" wrapText="1"/>
    </xf>
    <xf numFmtId="0" fontId="14" fillId="0" borderId="21" xfId="0" applyFont="1" applyFill="1" applyBorder="1" applyAlignment="1" applyProtection="1">
      <alignment horizontal="center" vertical="center" wrapText="1"/>
      <protection hidden="1"/>
    </xf>
    <xf numFmtId="0" fontId="14" fillId="0" borderId="7" xfId="0" applyFont="1" applyFill="1" applyBorder="1" applyAlignment="1" applyProtection="1">
      <alignment horizontal="center" vertical="center" wrapText="1"/>
      <protection hidden="1"/>
    </xf>
    <xf numFmtId="0" fontId="13" fillId="0" borderId="20" xfId="0" applyFont="1" applyFill="1" applyBorder="1" applyAlignment="1">
      <alignment horizontal="left" vertical="center" wrapText="1" indent="2"/>
    </xf>
    <xf numFmtId="0" fontId="13" fillId="0" borderId="6" xfId="0" applyFont="1" applyFill="1" applyBorder="1" applyAlignment="1">
      <alignment horizontal="left" vertical="center" wrapText="1" indent="2"/>
    </xf>
    <xf numFmtId="0" fontId="19" fillId="0" borderId="0" xfId="0" applyFont="1" applyAlignment="1">
      <alignment horizontal="justify" vertical="top" wrapText="1"/>
    </xf>
    <xf numFmtId="0" fontId="13" fillId="5" borderId="19" xfId="0" applyFont="1" applyFill="1" applyBorder="1" applyAlignment="1">
      <alignment horizontal="left" vertical="center" wrapText="1"/>
    </xf>
    <xf numFmtId="0" fontId="13" fillId="5" borderId="25" xfId="0" applyFont="1" applyFill="1" applyBorder="1" applyAlignment="1">
      <alignment horizontal="left" vertical="center" wrapText="1"/>
    </xf>
    <xf numFmtId="0" fontId="13" fillId="0" borderId="6" xfId="0" applyFont="1" applyFill="1" applyBorder="1" applyAlignment="1">
      <alignment horizontal="left" vertical="top"/>
    </xf>
    <xf numFmtId="0" fontId="13" fillId="0" borderId="7" xfId="0" applyFont="1" applyFill="1" applyBorder="1" applyAlignment="1">
      <alignment horizontal="left" vertical="top"/>
    </xf>
    <xf numFmtId="0" fontId="13" fillId="0" borderId="20" xfId="0" applyFont="1" applyFill="1" applyBorder="1" applyAlignment="1">
      <alignment horizontal="left" vertical="top" wrapText="1"/>
    </xf>
    <xf numFmtId="0" fontId="13" fillId="0" borderId="21" xfId="0" applyFont="1" applyFill="1" applyBorder="1" applyAlignment="1">
      <alignment horizontal="left" vertical="top" wrapText="1"/>
    </xf>
    <xf numFmtId="0" fontId="16" fillId="4" borderId="17" xfId="0" applyFont="1" applyFill="1" applyBorder="1" applyAlignment="1">
      <alignment horizontal="center" vertical="center" wrapText="1"/>
    </xf>
    <xf numFmtId="0" fontId="16" fillId="4" borderId="14" xfId="0" applyFont="1" applyFill="1" applyBorder="1" applyAlignment="1">
      <alignment horizontal="center" vertical="center" wrapText="1"/>
    </xf>
    <xf numFmtId="0" fontId="16" fillId="4" borderId="15" xfId="0" applyFont="1" applyFill="1" applyBorder="1" applyAlignment="1">
      <alignment horizontal="center" vertical="center" wrapText="1"/>
    </xf>
    <xf numFmtId="0" fontId="16" fillId="4" borderId="26" xfId="0" applyFont="1" applyFill="1" applyBorder="1" applyAlignment="1">
      <alignment horizontal="center" vertical="center" wrapText="1"/>
    </xf>
    <xf numFmtId="0" fontId="16" fillId="4" borderId="27" xfId="0" applyFont="1" applyFill="1" applyBorder="1" applyAlignment="1">
      <alignment horizontal="center" vertical="center" wrapText="1"/>
    </xf>
    <xf numFmtId="10" fontId="12" fillId="2" borderId="25" xfId="1" applyNumberFormat="1" applyFont="1" applyFill="1" applyBorder="1" applyAlignment="1">
      <alignment horizontal="center" vertical="center" wrapText="1"/>
    </xf>
    <xf numFmtId="10" fontId="12" fillId="2" borderId="3" xfId="1" applyNumberFormat="1" applyFont="1" applyFill="1" applyBorder="1" applyAlignment="1">
      <alignment horizontal="center" vertical="center" wrapText="1"/>
    </xf>
    <xf numFmtId="10" fontId="12" fillId="2" borderId="24" xfId="1" applyNumberFormat="1" applyFont="1" applyFill="1" applyBorder="1" applyAlignment="1">
      <alignment horizontal="center" vertical="center"/>
    </xf>
    <xf numFmtId="10" fontId="12" fillId="2" borderId="6" xfId="1" applyNumberFormat="1" applyFont="1" applyFill="1" applyBorder="1" applyAlignment="1">
      <alignment horizontal="center" vertical="center"/>
    </xf>
    <xf numFmtId="0" fontId="14" fillId="0" borderId="20" xfId="0" applyFont="1" applyFill="1" applyBorder="1" applyAlignment="1" applyProtection="1">
      <alignment horizontal="left" vertical="top" wrapText="1"/>
      <protection hidden="1"/>
    </xf>
    <xf numFmtId="0" fontId="14" fillId="0" borderId="21" xfId="0" applyFont="1" applyFill="1" applyBorder="1" applyAlignment="1" applyProtection="1">
      <alignment horizontal="left" vertical="top" wrapText="1"/>
      <protection hidden="1"/>
    </xf>
    <xf numFmtId="0" fontId="4" fillId="3" borderId="1" xfId="0" applyFont="1" applyFill="1" applyBorder="1" applyAlignment="1">
      <alignment horizontal="center"/>
    </xf>
    <xf numFmtId="0" fontId="4" fillId="3" borderId="28" xfId="0" applyFont="1" applyFill="1" applyBorder="1" applyAlignment="1">
      <alignment horizontal="center" wrapText="1"/>
    </xf>
    <xf numFmtId="0" fontId="4" fillId="3" borderId="29" xfId="0" applyFont="1" applyFill="1" applyBorder="1" applyAlignment="1">
      <alignment horizontal="center" wrapText="1"/>
    </xf>
    <xf numFmtId="0" fontId="4" fillId="3" borderId="30" xfId="0" applyFont="1" applyFill="1" applyBorder="1" applyAlignment="1">
      <alignment horizontal="center" wrapText="1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9" defaultPivotStyle="PivotStyleLight16"/>
  <colors>
    <mruColors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autoTitleDeleted val="1"/>
    <c:plotArea>
      <c:layout>
        <c:manualLayout>
          <c:layoutTarget val="inner"/>
          <c:xMode val="edge"/>
          <c:yMode val="edge"/>
          <c:x val="9.3150071410443472E-2"/>
          <c:y val="2.3765371968844574E-2"/>
          <c:w val="0.84970170596557115"/>
          <c:h val="0.79803946515687063"/>
        </c:manualLayout>
      </c:layout>
      <c:barChart>
        <c:barDir val="bar"/>
        <c:grouping val="percentStacked"/>
        <c:ser>
          <c:idx val="0"/>
          <c:order val="0"/>
          <c:tx>
            <c:strRef>
              <c:f>Лист1!$C$1:$C$2</c:f>
              <c:strCache>
                <c:ptCount val="1"/>
                <c:pt idx="0">
                  <c:v>Уровни достижений (% учащихся, результаты которых соответствуют данному уровню достижений) Ниже базового</c:v>
                </c:pt>
              </c:strCache>
            </c:strRef>
          </c:tx>
          <c:spPr>
            <a:pattFill prst="ltHorz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cat>
            <c:strLit>
              <c:ptCount val="1"/>
              <c:pt idx="0">
                <c:v> </c:v>
              </c:pt>
            </c:strLit>
          </c:cat>
          <c:val>
            <c:numRef>
              <c:f>Лист1!$C$3:$C$4</c:f>
              <c:numCache>
                <c:formatCode>0.00%</c:formatCode>
                <c:ptCount val="2"/>
                <c:pt idx="0">
                  <c:v>-0.13986013986013987</c:v>
                </c:pt>
                <c:pt idx="1">
                  <c:v>-0.3004</c:v>
                </c:pt>
              </c:numCache>
            </c:numRef>
          </c:val>
        </c:ser>
        <c:ser>
          <c:idx val="1"/>
          <c:order val="1"/>
          <c:tx>
            <c:strRef>
              <c:f>Лист1!$D$1:$D$2</c:f>
              <c:strCache>
                <c:ptCount val="1"/>
                <c:pt idx="0">
                  <c:v>Уровни достижений (% учащихся, результаты которых соответствуют данному уровню достижений) Базовый</c:v>
                </c:pt>
              </c:strCache>
            </c:strRef>
          </c:tx>
          <c:spPr>
            <a:pattFill prst="pct50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cat>
            <c:strLit>
              <c:ptCount val="1"/>
              <c:pt idx="0">
                <c:v> </c:v>
              </c:pt>
            </c:strLit>
          </c:cat>
          <c:val>
            <c:numRef>
              <c:f>Лист1!$D$3:$D$4</c:f>
              <c:numCache>
                <c:formatCode>0.00%</c:formatCode>
                <c:ptCount val="2"/>
                <c:pt idx="0">
                  <c:v>0.67832167832167833</c:v>
                </c:pt>
                <c:pt idx="1">
                  <c:v>0.5998</c:v>
                </c:pt>
              </c:numCache>
            </c:numRef>
          </c:val>
        </c:ser>
        <c:ser>
          <c:idx val="2"/>
          <c:order val="2"/>
          <c:tx>
            <c:strRef>
              <c:f>Лист1!$E$1:$E$2</c:f>
              <c:strCache>
                <c:ptCount val="1"/>
                <c:pt idx="0">
                  <c:v>Уровни достижений (% учащихся, результаты которых соответствуют данному уровню достижений) Повышенный</c:v>
                </c:pt>
              </c:strCache>
            </c:strRef>
          </c:tx>
          <c:spPr>
            <a:pattFill prst="divot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cat>
            <c:strLit>
              <c:ptCount val="1"/>
              <c:pt idx="0">
                <c:v> </c:v>
              </c:pt>
            </c:strLit>
          </c:cat>
          <c:val>
            <c:numRef>
              <c:f>Лист1!$E$3:$E$4</c:f>
              <c:numCache>
                <c:formatCode>0.00%</c:formatCode>
                <c:ptCount val="2"/>
                <c:pt idx="0">
                  <c:v>0.18181818181818182</c:v>
                </c:pt>
                <c:pt idx="1">
                  <c:v>9.98E-2</c:v>
                </c:pt>
              </c:numCache>
            </c:numRef>
          </c:val>
        </c:ser>
        <c:dLbls/>
        <c:gapWidth val="75"/>
        <c:overlap val="100"/>
        <c:axId val="109705088"/>
        <c:axId val="109706624"/>
      </c:barChart>
      <c:catAx>
        <c:axId val="109705088"/>
        <c:scaling>
          <c:orientation val="minMax"/>
        </c:scaling>
        <c:axPos val="l"/>
        <c:numFmt formatCode="General" sourceLinked="1"/>
        <c:majorTickMark val="none"/>
        <c:tickLblPos val="nextTo"/>
        <c:crossAx val="109706624"/>
        <c:crosses val="autoZero"/>
        <c:auto val="1"/>
        <c:lblAlgn val="ctr"/>
        <c:lblOffset val="100"/>
      </c:catAx>
      <c:valAx>
        <c:axId val="109706624"/>
        <c:scaling>
          <c:orientation val="minMax"/>
        </c:scaling>
        <c:axPos val="b"/>
        <c:numFmt formatCode="#,##0%;#,##0%;0" sourceLinked="0"/>
        <c:tickLblPos val="nextTo"/>
        <c:crossAx val="109705088"/>
        <c:crosses val="autoZero"/>
        <c:crossBetween val="between"/>
      </c:valAx>
    </c:plotArea>
    <c:plotVisOnly val="1"/>
    <c:dispBlanksAs val="gap"/>
  </c:chart>
  <c:spPr>
    <a:ln>
      <a:noFill/>
    </a:ln>
  </c:spPr>
  <c:txPr>
    <a:bodyPr/>
    <a:lstStyle/>
    <a:p>
      <a:pPr>
        <a:defRPr baseline="0">
          <a:latin typeface="Arial Narrow" pitchFamily="34" charset="0"/>
        </a:defRPr>
      </a:pPr>
      <a:endParaRPr lang="ru-RU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/>
            </a:pPr>
            <a:r>
              <a:rPr lang="ru-RU"/>
              <a:t>Распределение баллов</a:t>
            </a:r>
          </a:p>
        </c:rich>
      </c:tx>
      <c:layout/>
    </c:title>
    <c:plotArea>
      <c:layout>
        <c:manualLayout>
          <c:layoutTarget val="inner"/>
          <c:xMode val="edge"/>
          <c:yMode val="edge"/>
          <c:x val="0.14410983205753469"/>
          <c:y val="0.11158155973077616"/>
          <c:w val="0.7776766410935344"/>
          <c:h val="0.67844208830331865"/>
        </c:manualLayout>
      </c:layout>
      <c:barChart>
        <c:barDir val="col"/>
        <c:grouping val="clustered"/>
        <c:ser>
          <c:idx val="0"/>
          <c:order val="0"/>
          <c:tx>
            <c:strRef>
              <c:f>Лист1!$F$3</c:f>
              <c:strCache>
                <c:ptCount val="1"/>
                <c:pt idx="0">
                  <c:v>МО</c:v>
                </c:pt>
              </c:strCache>
            </c:strRef>
          </c:tx>
          <c:spPr>
            <a:solidFill>
              <a:schemeClr val="bg2"/>
            </a:solidFill>
            <a:ln w="19050">
              <a:solidFill>
                <a:schemeClr val="accent4"/>
              </a:solidFill>
            </a:ln>
          </c:spPr>
          <c:cat>
            <c:numRef>
              <c:f>Лист1!$G$2:$AL$2</c:f>
              <c:numCache>
                <c:formatCode>General</c:formatCode>
                <c:ptCount val="32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</c:numCache>
            </c:numRef>
          </c:cat>
          <c:val>
            <c:numRef>
              <c:f>Лист1!$G$3:$AG$3</c:f>
              <c:numCache>
                <c:formatCode>0%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6.993006993006993E-3</c:v>
                </c:pt>
                <c:pt idx="3">
                  <c:v>6.993006993006993E-3</c:v>
                </c:pt>
                <c:pt idx="4">
                  <c:v>4.8951048951048952E-2</c:v>
                </c:pt>
                <c:pt idx="5">
                  <c:v>4.195804195804196E-2</c:v>
                </c:pt>
                <c:pt idx="6">
                  <c:v>3.4965034965034968E-2</c:v>
                </c:pt>
                <c:pt idx="7">
                  <c:v>4.195804195804196E-2</c:v>
                </c:pt>
                <c:pt idx="8">
                  <c:v>5.5944055944055944E-2</c:v>
                </c:pt>
                <c:pt idx="9">
                  <c:v>0.14685314685314685</c:v>
                </c:pt>
                <c:pt idx="10">
                  <c:v>8.3916083916083919E-2</c:v>
                </c:pt>
                <c:pt idx="11">
                  <c:v>0.1048951048951049</c:v>
                </c:pt>
                <c:pt idx="12">
                  <c:v>6.2937062937062943E-2</c:v>
                </c:pt>
                <c:pt idx="13">
                  <c:v>6.9930069930069935E-2</c:v>
                </c:pt>
                <c:pt idx="14">
                  <c:v>6.2937062937062943E-2</c:v>
                </c:pt>
                <c:pt idx="15">
                  <c:v>4.8951048951048952E-2</c:v>
                </c:pt>
                <c:pt idx="16">
                  <c:v>9.0909090909090912E-2</c:v>
                </c:pt>
                <c:pt idx="17">
                  <c:v>2.7972027972027972E-2</c:v>
                </c:pt>
                <c:pt idx="18">
                  <c:v>1.3986013986013986E-2</c:v>
                </c:pt>
                <c:pt idx="19">
                  <c:v>2.097902097902098E-2</c:v>
                </c:pt>
                <c:pt idx="20">
                  <c:v>6.993006993006993E-3</c:v>
                </c:pt>
                <c:pt idx="21">
                  <c:v>2.097902097902098E-2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</c:ser>
        <c:ser>
          <c:idx val="1"/>
          <c:order val="1"/>
          <c:tx>
            <c:v>край</c:v>
          </c:tx>
          <c:spPr>
            <a:solidFill>
              <a:schemeClr val="accent4"/>
            </a:solidFill>
            <a:ln w="19050">
              <a:solidFill>
                <a:schemeClr val="accent5"/>
              </a:solidFill>
            </a:ln>
          </c:spPr>
          <c:cat>
            <c:numRef>
              <c:f>Лист1!$G$2:$AL$2</c:f>
              <c:numCache>
                <c:formatCode>General</c:formatCode>
                <c:ptCount val="32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</c:numCache>
            </c:numRef>
          </c:cat>
          <c:val>
            <c:numRef>
              <c:f>Лист1!$G$4:$AG$4</c:f>
              <c:numCache>
                <c:formatCode>0.00%</c:formatCode>
                <c:ptCount val="27"/>
                <c:pt idx="0">
                  <c:v>8.2159624413145546E-3</c:v>
                </c:pt>
                <c:pt idx="1">
                  <c:v>9.3896713615023476E-3</c:v>
                </c:pt>
                <c:pt idx="2">
                  <c:v>2.3474178403755867E-2</c:v>
                </c:pt>
                <c:pt idx="3">
                  <c:v>3.0516431924882629E-2</c:v>
                </c:pt>
                <c:pt idx="4">
                  <c:v>6.3380281690140844E-2</c:v>
                </c:pt>
                <c:pt idx="5">
                  <c:v>8.4507042253521125E-2</c:v>
                </c:pt>
                <c:pt idx="6">
                  <c:v>8.098591549295775E-2</c:v>
                </c:pt>
                <c:pt idx="7">
                  <c:v>8.4507042253521125E-2</c:v>
                </c:pt>
                <c:pt idx="8">
                  <c:v>0.10328638497652583</c:v>
                </c:pt>
                <c:pt idx="9">
                  <c:v>7.5117370892018781E-2</c:v>
                </c:pt>
                <c:pt idx="10">
                  <c:v>9.2723004694835687E-2</c:v>
                </c:pt>
                <c:pt idx="11">
                  <c:v>5.5164319248826289E-2</c:v>
                </c:pt>
                <c:pt idx="12">
                  <c:v>5.8685446009389672E-2</c:v>
                </c:pt>
                <c:pt idx="13">
                  <c:v>6.2206572769953054E-2</c:v>
                </c:pt>
                <c:pt idx="14">
                  <c:v>3.5211267605633804E-2</c:v>
                </c:pt>
                <c:pt idx="15">
                  <c:v>3.2863849765258218E-2</c:v>
                </c:pt>
                <c:pt idx="16">
                  <c:v>3.0516431924882629E-2</c:v>
                </c:pt>
                <c:pt idx="17">
                  <c:v>3.4037558685446008E-2</c:v>
                </c:pt>
                <c:pt idx="18">
                  <c:v>1.6431924882629109E-2</c:v>
                </c:pt>
                <c:pt idx="19">
                  <c:v>7.0422535211267607E-3</c:v>
                </c:pt>
                <c:pt idx="20">
                  <c:v>3.5211267605633804E-3</c:v>
                </c:pt>
                <c:pt idx="21">
                  <c:v>3.5211267605633804E-3</c:v>
                </c:pt>
                <c:pt idx="22">
                  <c:v>1.1737089201877935E-3</c:v>
                </c:pt>
                <c:pt idx="23">
                  <c:v>2.3474178403755869E-3</c:v>
                </c:pt>
                <c:pt idx="24">
                  <c:v>1.1737089201877935E-3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</c:ser>
        <c:dLbls/>
        <c:gapWidth val="74"/>
        <c:overlap val="-28"/>
        <c:axId val="113001600"/>
        <c:axId val="113003136"/>
      </c:barChart>
      <c:catAx>
        <c:axId val="113001600"/>
        <c:scaling>
          <c:orientation val="minMax"/>
        </c:scaling>
        <c:axPos val="b"/>
        <c:numFmt formatCode="General" sourceLinked="1"/>
        <c:tickLblPos val="nextTo"/>
        <c:spPr>
          <a:ln>
            <a:solidFill>
              <a:srgbClr val="39639D"/>
            </a:solidFill>
          </a:ln>
        </c:spPr>
        <c:crossAx val="113003136"/>
        <c:crosses val="autoZero"/>
        <c:auto val="1"/>
        <c:lblAlgn val="ctr"/>
        <c:lblOffset val="100"/>
      </c:catAx>
      <c:valAx>
        <c:axId val="113003136"/>
        <c:scaling>
          <c:orientation val="minMax"/>
        </c:scaling>
        <c:axPos val="l"/>
        <c:majorGridlines>
          <c:spPr>
            <a:ln w="3175" cmpd="sng">
              <a:solidFill>
                <a:schemeClr val="accent1">
                  <a:lumMod val="60000"/>
                  <a:lumOff val="40000"/>
                </a:schemeClr>
              </a:solidFill>
              <a:prstDash val="sysDash"/>
            </a:ln>
          </c:spPr>
        </c:majorGridlines>
        <c:numFmt formatCode="0%" sourceLinked="1"/>
        <c:tickLblPos val="nextTo"/>
        <c:spPr>
          <a:ln w="9525" cmpd="sng">
            <a:solidFill>
              <a:schemeClr val="accent4"/>
            </a:solidFill>
            <a:prstDash val="solid"/>
          </a:ln>
        </c:spPr>
        <c:crossAx val="11300160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32107464750570874"/>
          <c:y val="0.86720790415068061"/>
          <c:w val="0.35512178970259672"/>
          <c:h val="5.9603685995541951E-2"/>
        </c:manualLayout>
      </c:layout>
    </c:legend>
    <c:plotVisOnly val="1"/>
    <c:dispBlanksAs val="gap"/>
  </c:chart>
  <c:spPr>
    <a:ln w="3175">
      <a:noFill/>
    </a:ln>
  </c:spPr>
  <c:txPr>
    <a:bodyPr/>
    <a:lstStyle/>
    <a:p>
      <a:pPr>
        <a:defRPr sz="1200" baseline="0">
          <a:latin typeface="Arial Narrow" pitchFamily="34" charset="0"/>
        </a:defRPr>
      </a:pPr>
      <a:endParaRPr lang="ru-RU"/>
    </a:p>
  </c:txPr>
  <c:printSettings>
    <c:headerFooter/>
    <c:pageMargins b="0.74803149606299268" l="0.23622047244094491" r="0.23622047244094491" t="0.74803149606299268" header="0.30000000000000027" footer="0.30000000000000027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84668</xdr:colOff>
      <xdr:row>19</xdr:row>
      <xdr:rowOff>173038</xdr:rowOff>
    </xdr:from>
    <xdr:to>
      <xdr:col>5</xdr:col>
      <xdr:colOff>1365250</xdr:colOff>
      <xdr:row>30</xdr:row>
      <xdr:rowOff>31750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288132</xdr:colOff>
      <xdr:row>31</xdr:row>
      <xdr:rowOff>30955</xdr:rowOff>
    </xdr:from>
    <xdr:to>
      <xdr:col>2</xdr:col>
      <xdr:colOff>526257</xdr:colOff>
      <xdr:row>31</xdr:row>
      <xdr:rowOff>169068</xdr:rowOff>
    </xdr:to>
    <xdr:sp macro="" textlink="">
      <xdr:nvSpPr>
        <xdr:cNvPr id="4" name="Прямоугольник 3"/>
        <xdr:cNvSpPr/>
      </xdr:nvSpPr>
      <xdr:spPr>
        <a:xfrm>
          <a:off x="1983582" y="8698705"/>
          <a:ext cx="238125" cy="138113"/>
        </a:xfrm>
        <a:prstGeom prst="rect">
          <a:avLst/>
        </a:prstGeom>
        <a:pattFill prst="ltHorz">
          <a:fgClr>
            <a:schemeClr val="tx1"/>
          </a:fgClr>
          <a:bgClr>
            <a:schemeClr val="bg1"/>
          </a:bgClr>
        </a:patt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4</xdr:col>
      <xdr:colOff>237332</xdr:colOff>
      <xdr:row>31</xdr:row>
      <xdr:rowOff>37040</xdr:rowOff>
    </xdr:from>
    <xdr:to>
      <xdr:col>4</xdr:col>
      <xdr:colOff>475457</xdr:colOff>
      <xdr:row>31</xdr:row>
      <xdr:rowOff>194203</xdr:rowOff>
    </xdr:to>
    <xdr:sp macro="" textlink="">
      <xdr:nvSpPr>
        <xdr:cNvPr id="7" name="Прямоугольник 6"/>
        <xdr:cNvSpPr/>
      </xdr:nvSpPr>
      <xdr:spPr>
        <a:xfrm>
          <a:off x="5018882" y="8704790"/>
          <a:ext cx="238125" cy="157163"/>
        </a:xfrm>
        <a:prstGeom prst="rect">
          <a:avLst/>
        </a:prstGeom>
        <a:pattFill prst="divot">
          <a:fgClr>
            <a:schemeClr val="tx1"/>
          </a:fgClr>
          <a:bgClr>
            <a:schemeClr val="bg1"/>
          </a:bgClr>
        </a:patt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3</xdr:col>
      <xdr:colOff>426245</xdr:colOff>
      <xdr:row>31</xdr:row>
      <xdr:rowOff>40480</xdr:rowOff>
    </xdr:from>
    <xdr:to>
      <xdr:col>3</xdr:col>
      <xdr:colOff>664370</xdr:colOff>
      <xdr:row>31</xdr:row>
      <xdr:rowOff>178593</xdr:rowOff>
    </xdr:to>
    <xdr:sp macro="" textlink="">
      <xdr:nvSpPr>
        <xdr:cNvPr id="8" name="Прямоугольник 7"/>
        <xdr:cNvSpPr/>
      </xdr:nvSpPr>
      <xdr:spPr>
        <a:xfrm>
          <a:off x="3607595" y="8708230"/>
          <a:ext cx="238125" cy="138113"/>
        </a:xfrm>
        <a:prstGeom prst="rect">
          <a:avLst/>
        </a:prstGeom>
        <a:pattFill prst="pct50">
          <a:fgClr>
            <a:schemeClr val="tx1"/>
          </a:fgClr>
          <a:bgClr>
            <a:schemeClr val="bg1"/>
          </a:bgClr>
        </a:patt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0</xdr:col>
      <xdr:colOff>228599</xdr:colOff>
      <xdr:row>47</xdr:row>
      <xdr:rowOff>189441</xdr:rowOff>
    </xdr:from>
    <xdr:to>
      <xdr:col>5</xdr:col>
      <xdr:colOff>1038224</xdr:colOff>
      <xdr:row>68</xdr:row>
      <xdr:rowOff>37041</xdr:rowOff>
    </xdr:to>
    <xdr:graphicFrame macro="">
      <xdr:nvGraphicFramePr>
        <xdr:cNvPr id="3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2</xdr:col>
      <xdr:colOff>0</xdr:colOff>
      <xdr:row>72</xdr:row>
      <xdr:rowOff>1</xdr:rowOff>
    </xdr:from>
    <xdr:to>
      <xdr:col>4</xdr:col>
      <xdr:colOff>485775</xdr:colOff>
      <xdr:row>91</xdr:row>
      <xdr:rowOff>185221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95450" y="19564351"/>
          <a:ext cx="3571875" cy="3804720"/>
        </a:xfrm>
        <a:prstGeom prst="rect">
          <a:avLst/>
        </a:prstGeom>
      </xdr:spPr>
    </xdr:pic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0.15357</cdr:y>
    </cdr:from>
    <cdr:to>
      <cdr:x>0.1194</cdr:x>
      <cdr:y>0.30138</cdr:y>
    </cdr:to>
    <cdr:sp macro="" textlink="">
      <cdr:nvSpPr>
        <cdr:cNvPr id="2" name="Прямоугольник 1"/>
        <cdr:cNvSpPr/>
      </cdr:nvSpPr>
      <cdr:spPr>
        <a:xfrm xmlns:a="http://schemas.openxmlformats.org/drawingml/2006/main">
          <a:off x="0" y="300113"/>
          <a:ext cx="1029900" cy="288849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1">
            <a:alpha val="0"/>
          </a:scheme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r>
            <a:rPr lang="ru-RU" sz="1400">
              <a:solidFill>
                <a:schemeClr val="tx1"/>
              </a:solidFill>
              <a:latin typeface="Arial Narrow" pitchFamily="34" charset="0"/>
            </a:rPr>
            <a:t>Край</a:t>
          </a:r>
        </a:p>
      </cdr:txBody>
    </cdr:sp>
  </cdr:relSizeAnchor>
  <cdr:relSizeAnchor xmlns:cdr="http://schemas.openxmlformats.org/drawingml/2006/chartDrawing">
    <cdr:from>
      <cdr:x>0.00149</cdr:x>
      <cdr:y>0.51524</cdr:y>
    </cdr:from>
    <cdr:to>
      <cdr:x>0.13989</cdr:x>
      <cdr:y>0.62837</cdr:y>
    </cdr:to>
    <cdr:sp macro="" textlink="">
      <cdr:nvSpPr>
        <cdr:cNvPr id="3" name="Прямоугольник 2"/>
        <cdr:cNvSpPr/>
      </cdr:nvSpPr>
      <cdr:spPr>
        <a:xfrm xmlns:a="http://schemas.openxmlformats.org/drawingml/2006/main">
          <a:off x="10583" y="1006890"/>
          <a:ext cx="982836" cy="221080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1">
            <a:alpha val="0"/>
          </a:scheme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ru-RU" sz="1400">
              <a:solidFill>
                <a:schemeClr val="tx1"/>
              </a:solidFill>
              <a:latin typeface="Arial Narrow" pitchFamily="34" charset="0"/>
            </a:rPr>
            <a:t>МО</a:t>
          </a:r>
        </a:p>
      </cdr:txBody>
    </cdr:sp>
  </cdr:relSizeAnchor>
</c:userShapes>
</file>

<file path=xl/theme/theme1.xml><?xml version="1.0" encoding="utf-8"?>
<a:theme xmlns:a="http://schemas.openxmlformats.org/drawingml/2006/main" name="Тема Office">
  <a:themeElements>
    <a:clrScheme name="Открытая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4"/>
  <dimension ref="B1:H95"/>
  <sheetViews>
    <sheetView tabSelected="1" view="pageBreakPreview" topLeftCell="A85" zoomScaleSheetLayoutView="100" zoomScalePageLayoutView="85" workbookViewId="0">
      <selection activeCell="C73" sqref="C73"/>
    </sheetView>
  </sheetViews>
  <sheetFormatPr defaultColWidth="36.42578125" defaultRowHeight="15"/>
  <cols>
    <col min="1" max="1" width="4.5703125" style="1" customWidth="1"/>
    <col min="2" max="2" width="20.85546875" style="1" customWidth="1"/>
    <col min="3" max="3" width="22.28515625" style="1" customWidth="1"/>
    <col min="4" max="4" width="24" style="1" customWidth="1"/>
    <col min="5" max="5" width="20.28515625" style="1" customWidth="1"/>
    <col min="6" max="6" width="20.42578125" style="1" customWidth="1"/>
    <col min="7" max="7" width="13.28515625" style="1" customWidth="1"/>
    <col min="8" max="8" width="16.5703125" style="1" customWidth="1"/>
    <col min="9" max="16384" width="36.42578125" style="1"/>
  </cols>
  <sheetData>
    <row r="1" spans="2:7" s="18" customFormat="1" ht="40.5" customHeight="1" thickBot="1">
      <c r="B1" s="52" t="s">
        <v>30</v>
      </c>
      <c r="C1" s="53"/>
      <c r="D1" s="53"/>
      <c r="E1" s="54"/>
      <c r="F1" s="17"/>
    </row>
    <row r="2" spans="2:7" s="13" customFormat="1" ht="14.25" customHeight="1">
      <c r="B2" s="14"/>
      <c r="C2" s="37"/>
      <c r="D2" s="38"/>
      <c r="E2" s="15"/>
      <c r="F2" s="16"/>
    </row>
    <row r="3" spans="2:7" ht="47.25" customHeight="1">
      <c r="B3" s="57" t="str">
        <f>CONCATENATE("Краткий отчет о результатах ",МО)</f>
        <v>Краткий отчет о результатах Мотыгинского района</v>
      </c>
      <c r="C3" s="57"/>
      <c r="D3" s="57"/>
      <c r="E3" s="57"/>
      <c r="F3" s="57"/>
    </row>
    <row r="4" spans="2:7" ht="15.75">
      <c r="D4" s="11"/>
    </row>
    <row r="5" spans="2:7" ht="38.25" customHeight="1">
      <c r="B5" s="55" t="str">
        <f>CONCATENATE("           В диагностической работе по естественно-научной грамотности для 8-х классов приняли участие ",участников,"  основной  школы ",МО,".")</f>
        <v xml:space="preserve">           В диагностической работе по естественно-научной грамотности для 8-х классов приняли участие 143 обучающихся  основной  школы Мотыгинского района.</v>
      </c>
      <c r="C5" s="55"/>
      <c r="D5" s="55"/>
      <c r="E5" s="55"/>
      <c r="F5" s="55"/>
    </row>
    <row r="6" spans="2:7" ht="34.5" customHeight="1">
      <c r="B6" s="58" t="s">
        <v>26</v>
      </c>
      <c r="C6" s="58"/>
      <c r="D6" s="58"/>
      <c r="E6" s="58"/>
      <c r="F6" s="58"/>
    </row>
    <row r="7" spans="2:7" ht="17.25" customHeight="1">
      <c r="B7" s="39"/>
      <c r="C7" s="40"/>
      <c r="D7" s="40"/>
      <c r="E7" s="12"/>
      <c r="F7" s="41" t="s">
        <v>14</v>
      </c>
    </row>
    <row r="8" spans="2:7" ht="2.25" customHeight="1">
      <c r="D8" s="2"/>
      <c r="E8" s="2"/>
      <c r="F8" s="2"/>
    </row>
    <row r="9" spans="2:7" ht="49.5" customHeight="1" thickBot="1">
      <c r="B9" s="60" t="s">
        <v>35</v>
      </c>
      <c r="C9" s="60"/>
      <c r="D9" s="61"/>
      <c r="E9" s="33" t="s">
        <v>19</v>
      </c>
      <c r="F9" s="34" t="s">
        <v>20</v>
      </c>
    </row>
    <row r="10" spans="2:7" ht="20.25" customHeight="1">
      <c r="B10" s="56" t="s">
        <v>0</v>
      </c>
      <c r="C10" s="56"/>
      <c r="D10" s="56"/>
      <c r="E10" s="56"/>
      <c r="F10" s="56"/>
    </row>
    <row r="11" spans="2:7" ht="15.75" customHeight="1">
      <c r="B11" s="83" t="s">
        <v>28</v>
      </c>
      <c r="C11" s="84"/>
      <c r="D11" s="84"/>
      <c r="E11" s="23">
        <v>0.42872512103281335</v>
      </c>
      <c r="F11" s="49">
        <v>0.35328638497652587</v>
      </c>
      <c r="G11" s="3"/>
    </row>
    <row r="12" spans="2:7" ht="33.75" customHeight="1">
      <c r="B12" s="65" t="s">
        <v>2</v>
      </c>
      <c r="C12" s="63" t="s">
        <v>33</v>
      </c>
      <c r="D12" s="63"/>
      <c r="E12" s="23">
        <v>0.42457542457542458</v>
      </c>
      <c r="F12" s="49">
        <v>0.26894701542588867</v>
      </c>
      <c r="G12" s="4"/>
    </row>
    <row r="13" spans="2:7" ht="33" customHeight="1">
      <c r="B13" s="65"/>
      <c r="C13" s="63" t="s">
        <v>34</v>
      </c>
      <c r="D13" s="63"/>
      <c r="E13" s="23">
        <v>0.4799745708836618</v>
      </c>
      <c r="F13" s="50">
        <v>0.40738369611609049</v>
      </c>
      <c r="G13" s="4"/>
    </row>
    <row r="14" spans="2:7" ht="48" customHeight="1">
      <c r="B14" s="66"/>
      <c r="C14" s="64" t="s">
        <v>29</v>
      </c>
      <c r="D14" s="64"/>
      <c r="E14" s="23">
        <v>0.36188811188811187</v>
      </c>
      <c r="F14" s="51">
        <v>0.35269953051643194</v>
      </c>
      <c r="G14" s="4"/>
    </row>
    <row r="15" spans="2:7" ht="19.5" customHeight="1">
      <c r="B15" s="68" t="s">
        <v>1</v>
      </c>
      <c r="C15" s="68"/>
      <c r="D15" s="68"/>
      <c r="E15" s="69"/>
      <c r="F15" s="68"/>
      <c r="G15" s="4"/>
    </row>
    <row r="16" spans="2:7" ht="19.5" customHeight="1">
      <c r="B16" s="72" t="s">
        <v>7</v>
      </c>
      <c r="C16" s="73"/>
      <c r="D16" s="73"/>
      <c r="E16" s="23">
        <v>0.8601398601398601</v>
      </c>
      <c r="F16" s="43">
        <v>0.6996</v>
      </c>
    </row>
    <row r="17" spans="2:8" ht="20.25" customHeight="1">
      <c r="B17" s="70" t="s">
        <v>8</v>
      </c>
      <c r="C17" s="71"/>
      <c r="D17" s="71"/>
      <c r="E17" s="24">
        <v>0.18181818181818182</v>
      </c>
      <c r="F17" s="44">
        <v>9.98E-2</v>
      </c>
    </row>
    <row r="18" spans="2:8" ht="41.25" customHeight="1">
      <c r="B18" s="32"/>
      <c r="C18" s="32"/>
      <c r="D18" s="32"/>
      <c r="E18" s="25"/>
      <c r="F18" s="36" t="s">
        <v>15</v>
      </c>
    </row>
    <row r="19" spans="2:8" ht="6.75" customHeight="1"/>
    <row r="20" spans="2:8" ht="5.25" customHeight="1"/>
    <row r="25" spans="2:8">
      <c r="F25" s="5"/>
      <c r="G25" s="5"/>
      <c r="H25" s="5"/>
    </row>
    <row r="26" spans="2:8">
      <c r="E26" s="5"/>
      <c r="F26" s="5"/>
    </row>
    <row r="32" spans="2:8" s="10" customFormat="1" ht="15.75">
      <c r="B32" s="29"/>
      <c r="C32" s="29" t="s">
        <v>24</v>
      </c>
      <c r="D32" s="30" t="s">
        <v>25</v>
      </c>
      <c r="E32" s="29" t="s">
        <v>6</v>
      </c>
    </row>
    <row r="36" spans="2:6" ht="15.75">
      <c r="F36" s="19" t="s">
        <v>17</v>
      </c>
    </row>
    <row r="37" spans="2:6" ht="25.5" customHeight="1" thickBot="1">
      <c r="B37" s="77"/>
      <c r="C37" s="78"/>
      <c r="D37" s="74" t="s">
        <v>3</v>
      </c>
      <c r="E37" s="75"/>
      <c r="F37" s="76"/>
    </row>
    <row r="38" spans="2:6">
      <c r="B38" s="77"/>
      <c r="C38" s="78"/>
      <c r="D38" s="26" t="s">
        <v>23</v>
      </c>
      <c r="E38" s="26" t="s">
        <v>4</v>
      </c>
      <c r="F38" s="26" t="s">
        <v>5</v>
      </c>
    </row>
    <row r="39" spans="2:6" ht="32.25" customHeight="1">
      <c r="B39" s="79" t="s">
        <v>21</v>
      </c>
      <c r="C39" s="80"/>
      <c r="D39" s="27">
        <v>0.13986013986013987</v>
      </c>
      <c r="E39" s="27">
        <v>0.67832167832167833</v>
      </c>
      <c r="F39" s="28">
        <v>0.18181818181818182</v>
      </c>
    </row>
    <row r="40" spans="2:6" ht="20.25" customHeight="1">
      <c r="B40" s="81" t="s">
        <v>22</v>
      </c>
      <c r="C40" s="82"/>
      <c r="D40" s="45">
        <v>0.3004</v>
      </c>
      <c r="E40" s="45">
        <v>0.5998</v>
      </c>
      <c r="F40" s="46">
        <v>9.98E-2</v>
      </c>
    </row>
    <row r="41" spans="2:6" ht="15.75">
      <c r="B41" s="10"/>
      <c r="C41" s="10"/>
      <c r="D41" s="10"/>
      <c r="E41" s="10"/>
      <c r="F41" s="10"/>
    </row>
    <row r="48" spans="2:6" ht="15.75">
      <c r="F48" s="19" t="s">
        <v>16</v>
      </c>
    </row>
    <row r="69" spans="2:6" ht="11.25" customHeight="1"/>
    <row r="70" spans="2:6" ht="5.25" customHeight="1"/>
    <row r="71" spans="2:6" ht="229.5" customHeight="1">
      <c r="B71" s="67" t="s">
        <v>27</v>
      </c>
      <c r="C71" s="67"/>
      <c r="D71" s="67"/>
      <c r="E71" s="67"/>
      <c r="F71" s="67"/>
    </row>
    <row r="72" spans="2:6" ht="15.75">
      <c r="F72" s="42" t="s">
        <v>18</v>
      </c>
    </row>
    <row r="94" spans="2:6" ht="194.25" customHeight="1">
      <c r="B94" s="62" t="s">
        <v>31</v>
      </c>
      <c r="C94" s="62"/>
      <c r="D94" s="62"/>
      <c r="E94" s="62"/>
      <c r="F94" s="62"/>
    </row>
    <row r="95" spans="2:6" ht="170.25" customHeight="1">
      <c r="B95" s="59" t="s">
        <v>32</v>
      </c>
      <c r="C95" s="59"/>
      <c r="D95" s="59"/>
      <c r="E95" s="59"/>
      <c r="F95" s="59"/>
    </row>
  </sheetData>
  <mergeCells count="21">
    <mergeCell ref="B95:F95"/>
    <mergeCell ref="B9:D9"/>
    <mergeCell ref="B94:F94"/>
    <mergeCell ref="C13:D13"/>
    <mergeCell ref="C14:D14"/>
    <mergeCell ref="B12:B14"/>
    <mergeCell ref="B71:F71"/>
    <mergeCell ref="B15:F15"/>
    <mergeCell ref="B17:D17"/>
    <mergeCell ref="B16:D16"/>
    <mergeCell ref="D37:F37"/>
    <mergeCell ref="B37:C38"/>
    <mergeCell ref="B39:C39"/>
    <mergeCell ref="B40:C40"/>
    <mergeCell ref="B11:D11"/>
    <mergeCell ref="C12:D12"/>
    <mergeCell ref="B1:E1"/>
    <mergeCell ref="B5:F5"/>
    <mergeCell ref="B10:F10"/>
    <mergeCell ref="B3:F3"/>
    <mergeCell ref="B6:F6"/>
  </mergeCells>
  <pageMargins left="0.23622047244094491" right="0.23622047244094491" top="0.74803149606299213" bottom="0.74803149606299213" header="0.31496062992125984" footer="0.31496062992125984"/>
  <pageSetup paperSize="9" scale="81" orientation="portrait" r:id="rId1"/>
  <headerFooter differentFirst="1">
    <oddFooter>&amp;R&amp;"+,обычный"&amp;14&amp;K07+000&amp;P</oddFooter>
    <firstFooter>&amp;R&amp;16&amp;K07+000&amp;P</firstFooter>
  </headerFooter>
  <rowBreaks count="2" manualBreakCount="2">
    <brk id="45" max="5" man="1"/>
    <brk id="93" max="5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2"/>
  <dimension ref="A1:AL17"/>
  <sheetViews>
    <sheetView workbookViewId="0">
      <selection activeCell="F18" sqref="F18"/>
    </sheetView>
  </sheetViews>
  <sheetFormatPr defaultRowHeight="15"/>
  <cols>
    <col min="1" max="1" width="17.5703125" customWidth="1"/>
    <col min="2" max="2" width="16.140625" customWidth="1"/>
    <col min="3" max="3" width="13.85546875" customWidth="1"/>
    <col min="5" max="5" width="14.85546875" customWidth="1"/>
    <col min="7" max="25" width="7.5703125" customWidth="1"/>
  </cols>
  <sheetData>
    <row r="1" spans="1:38" ht="15" customHeight="1">
      <c r="A1" s="85"/>
      <c r="C1" s="86" t="s">
        <v>3</v>
      </c>
      <c r="D1" s="87"/>
      <c r="E1" s="88"/>
    </row>
    <row r="2" spans="1:38">
      <c r="A2" s="85"/>
      <c r="B2" s="6"/>
      <c r="C2" s="6" t="s">
        <v>23</v>
      </c>
      <c r="D2" s="6" t="s">
        <v>4</v>
      </c>
      <c r="E2" s="6" t="s">
        <v>5</v>
      </c>
      <c r="G2">
        <v>0</v>
      </c>
      <c r="H2">
        <v>1</v>
      </c>
      <c r="I2">
        <v>2</v>
      </c>
      <c r="J2">
        <v>3</v>
      </c>
      <c r="K2">
        <v>4</v>
      </c>
      <c r="L2">
        <v>5</v>
      </c>
      <c r="M2">
        <v>6</v>
      </c>
      <c r="N2">
        <v>7</v>
      </c>
      <c r="O2">
        <v>8</v>
      </c>
      <c r="P2">
        <v>9</v>
      </c>
      <c r="Q2">
        <v>10</v>
      </c>
      <c r="R2">
        <v>11</v>
      </c>
      <c r="S2">
        <v>12</v>
      </c>
      <c r="T2">
        <v>13</v>
      </c>
      <c r="U2">
        <v>14</v>
      </c>
      <c r="V2">
        <v>15</v>
      </c>
      <c r="W2">
        <v>16</v>
      </c>
      <c r="X2">
        <v>17</v>
      </c>
      <c r="Y2">
        <v>18</v>
      </c>
      <c r="Z2">
        <v>19</v>
      </c>
      <c r="AA2">
        <v>20</v>
      </c>
      <c r="AB2">
        <v>21</v>
      </c>
      <c r="AC2">
        <v>22</v>
      </c>
      <c r="AD2">
        <v>23</v>
      </c>
      <c r="AE2">
        <v>24</v>
      </c>
      <c r="AF2">
        <v>25</v>
      </c>
      <c r="AG2">
        <v>26</v>
      </c>
    </row>
    <row r="3" spans="1:38">
      <c r="A3" s="7"/>
      <c r="B3" s="9"/>
      <c r="C3" s="9">
        <v>-0.13986013986013987</v>
      </c>
      <c r="D3" s="9">
        <v>0.67832167832167833</v>
      </c>
      <c r="E3" s="9">
        <v>0.18181818181818182</v>
      </c>
      <c r="F3" t="s">
        <v>9</v>
      </c>
      <c r="G3" s="47">
        <v>0</v>
      </c>
      <c r="H3" s="47">
        <v>0</v>
      </c>
      <c r="I3" s="47">
        <v>6.993006993006993E-3</v>
      </c>
      <c r="J3" s="47">
        <v>6.993006993006993E-3</v>
      </c>
      <c r="K3" s="47">
        <v>4.8951048951048952E-2</v>
      </c>
      <c r="L3" s="47">
        <v>4.195804195804196E-2</v>
      </c>
      <c r="M3" s="47">
        <v>3.4965034965034968E-2</v>
      </c>
      <c r="N3" s="47">
        <v>4.195804195804196E-2</v>
      </c>
      <c r="O3" s="47">
        <v>5.5944055944055944E-2</v>
      </c>
      <c r="P3" s="47">
        <v>0.14685314685314685</v>
      </c>
      <c r="Q3" s="47">
        <v>8.3916083916083919E-2</v>
      </c>
      <c r="R3" s="47">
        <v>0.1048951048951049</v>
      </c>
      <c r="S3" s="47">
        <v>6.2937062937062943E-2</v>
      </c>
      <c r="T3" s="47">
        <v>6.9930069930069935E-2</v>
      </c>
      <c r="U3" s="47">
        <v>6.2937062937062943E-2</v>
      </c>
      <c r="V3" s="47">
        <v>4.8951048951048952E-2</v>
      </c>
      <c r="W3" s="47">
        <v>9.0909090909090912E-2</v>
      </c>
      <c r="X3" s="47">
        <v>2.7972027972027972E-2</v>
      </c>
      <c r="Y3" s="47">
        <v>1.3986013986013986E-2</v>
      </c>
      <c r="Z3" s="48">
        <v>2.097902097902098E-2</v>
      </c>
      <c r="AA3" s="48">
        <v>6.993006993006993E-3</v>
      </c>
      <c r="AB3" s="48">
        <v>2.097902097902098E-2</v>
      </c>
      <c r="AC3" s="48">
        <v>0</v>
      </c>
      <c r="AD3" s="48">
        <v>0</v>
      </c>
      <c r="AE3" s="48">
        <v>0</v>
      </c>
      <c r="AF3" s="48">
        <v>0</v>
      </c>
      <c r="AG3" s="48">
        <v>0</v>
      </c>
    </row>
    <row r="4" spans="1:38">
      <c r="A4" s="8"/>
      <c r="B4" s="9"/>
      <c r="C4" s="9">
        <v>-0.3004</v>
      </c>
      <c r="D4" s="9">
        <v>0.5998</v>
      </c>
      <c r="E4" s="9">
        <v>9.98E-2</v>
      </c>
      <c r="F4" t="s">
        <v>10</v>
      </c>
      <c r="G4" s="31">
        <v>8.2159624413145546E-3</v>
      </c>
      <c r="H4" s="31">
        <v>9.3896713615023476E-3</v>
      </c>
      <c r="I4" s="31">
        <v>2.3474178403755867E-2</v>
      </c>
      <c r="J4" s="31">
        <v>3.0516431924882629E-2</v>
      </c>
      <c r="K4" s="31">
        <v>6.3380281690140844E-2</v>
      </c>
      <c r="L4" s="31">
        <v>8.4507042253521125E-2</v>
      </c>
      <c r="M4" s="31">
        <v>8.098591549295775E-2</v>
      </c>
      <c r="N4" s="31">
        <v>8.4507042253521125E-2</v>
      </c>
      <c r="O4" s="31">
        <v>0.10328638497652583</v>
      </c>
      <c r="P4" s="31">
        <v>7.5117370892018781E-2</v>
      </c>
      <c r="Q4" s="31">
        <v>9.2723004694835687E-2</v>
      </c>
      <c r="R4" s="31">
        <v>5.5164319248826289E-2</v>
      </c>
      <c r="S4" s="31">
        <v>5.8685446009389672E-2</v>
      </c>
      <c r="T4" s="31">
        <v>6.2206572769953054E-2</v>
      </c>
      <c r="U4" s="31">
        <v>3.5211267605633804E-2</v>
      </c>
      <c r="V4" s="31">
        <v>3.2863849765258218E-2</v>
      </c>
      <c r="W4" s="31">
        <v>3.0516431924882629E-2</v>
      </c>
      <c r="X4" s="31">
        <v>3.4037558685446008E-2</v>
      </c>
      <c r="Y4" s="31">
        <v>1.6431924882629109E-2</v>
      </c>
      <c r="Z4" s="31">
        <v>7.0422535211267607E-3</v>
      </c>
      <c r="AA4" s="31">
        <v>3.5211267605633804E-3</v>
      </c>
      <c r="AB4" s="31">
        <v>3.5211267605633804E-3</v>
      </c>
      <c r="AC4" s="31">
        <v>1.1737089201877935E-3</v>
      </c>
      <c r="AD4" s="31">
        <v>2.3474178403755869E-3</v>
      </c>
      <c r="AE4" s="31">
        <v>1.1737089201877935E-3</v>
      </c>
      <c r="AF4" s="31">
        <v>0</v>
      </c>
      <c r="AG4" s="31">
        <v>0</v>
      </c>
      <c r="AH4" s="31"/>
      <c r="AI4" s="31"/>
      <c r="AJ4" s="31"/>
      <c r="AK4" s="31"/>
      <c r="AL4" s="31"/>
    </row>
    <row r="7" spans="1:38">
      <c r="A7" s="21" t="s">
        <v>11</v>
      </c>
      <c r="B7" s="21" t="s">
        <v>12</v>
      </c>
    </row>
    <row r="8" spans="1:38">
      <c r="A8" s="20" t="s">
        <v>9</v>
      </c>
      <c r="B8" s="22" t="s">
        <v>36</v>
      </c>
    </row>
    <row r="9" spans="1:38">
      <c r="A9" s="20" t="s">
        <v>13</v>
      </c>
      <c r="B9" s="22" t="s">
        <v>37</v>
      </c>
    </row>
    <row r="17" spans="2:5">
      <c r="B17" s="35"/>
      <c r="C17" s="35"/>
      <c r="D17" s="35"/>
      <c r="E17" s="35"/>
    </row>
  </sheetData>
  <mergeCells count="2">
    <mergeCell ref="A1:A2"/>
    <mergeCell ref="C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51</vt:i4>
      </vt:variant>
    </vt:vector>
  </HeadingPairs>
  <TitlesOfParts>
    <vt:vector size="53" baseType="lpstr">
      <vt:lpstr>Результаты МО</vt:lpstr>
      <vt:lpstr>Лист1</vt:lpstr>
      <vt:lpstr>ball0</vt:lpstr>
      <vt:lpstr>ball1</vt:lpstr>
      <vt:lpstr>ball10</vt:lpstr>
      <vt:lpstr>ball11</vt:lpstr>
      <vt:lpstr>ball12</vt:lpstr>
      <vt:lpstr>ball13</vt:lpstr>
      <vt:lpstr>ball14</vt:lpstr>
      <vt:lpstr>ball15</vt:lpstr>
      <vt:lpstr>ball16</vt:lpstr>
      <vt:lpstr>ball17</vt:lpstr>
      <vt:lpstr>ball18</vt:lpstr>
      <vt:lpstr>ball19</vt:lpstr>
      <vt:lpstr>ball2</vt:lpstr>
      <vt:lpstr>ball20</vt:lpstr>
      <vt:lpstr>ball21</vt:lpstr>
      <vt:lpstr>ball22</vt:lpstr>
      <vt:lpstr>ball23</vt:lpstr>
      <vt:lpstr>ball24</vt:lpstr>
      <vt:lpstr>ball25</vt:lpstr>
      <vt:lpstr>ball26</vt:lpstr>
      <vt:lpstr>ball3</vt:lpstr>
      <vt:lpstr>ball36</vt:lpstr>
      <vt:lpstr>ball37</vt:lpstr>
      <vt:lpstr>ball38</vt:lpstr>
      <vt:lpstr>ball39</vt:lpstr>
      <vt:lpstr>ball4</vt:lpstr>
      <vt:lpstr>ball40</vt:lpstr>
      <vt:lpstr>ball5</vt:lpstr>
      <vt:lpstr>ball6</vt:lpstr>
      <vt:lpstr>ball7</vt:lpstr>
      <vt:lpstr>ball8</vt:lpstr>
      <vt:lpstr>ball9</vt:lpstr>
      <vt:lpstr>base_level_shabl</vt:lpstr>
      <vt:lpstr>Baza</vt:lpstr>
      <vt:lpstr>Baza_tabl</vt:lpstr>
      <vt:lpstr>C_0</vt:lpstr>
      <vt:lpstr>C0</vt:lpstr>
      <vt:lpstr>deep_understand_shabl</vt:lpstr>
      <vt:lpstr>general_ball_shabl</vt:lpstr>
      <vt:lpstr>high_level_shabl</vt:lpstr>
      <vt:lpstr>MO</vt:lpstr>
      <vt:lpstr>Nedost</vt:lpstr>
      <vt:lpstr>Nedost_tabl</vt:lpstr>
      <vt:lpstr>Povysh</vt:lpstr>
      <vt:lpstr>Povysh_tabl</vt:lpstr>
      <vt:lpstr>text</vt:lpstr>
      <vt:lpstr>total_understand_shabl</vt:lpstr>
      <vt:lpstr>use_inform_shabl</vt:lpstr>
      <vt:lpstr>МО</vt:lpstr>
      <vt:lpstr>'Результаты МО'!Область_печати</vt:lpstr>
      <vt:lpstr>участников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2024-02-28T07:38:21Z</dcterms:modified>
</cp:coreProperties>
</file>